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0\biwako\public\03国内誘客部\●次世代自動車助成金\次世代自動車助成金\"/>
    </mc:Choice>
  </mc:AlternateContent>
  <xr:revisionPtr revIDLastSave="0" documentId="13_ncr:1_{395F4F18-9D4F-4B2D-954F-007181D90163}" xr6:coauthVersionLast="47" xr6:coauthVersionMax="47" xr10:uidLastSave="{00000000-0000-0000-0000-000000000000}"/>
  <bookViews>
    <workbookView xWindow="-120" yWindow="-120" windowWidth="29040" windowHeight="15720" tabRatio="734" xr2:uid="{00000000-000D-0000-FFFF-FFFF00000000}"/>
  </bookViews>
  <sheets>
    <sheet name="総括表" sheetId="34" r:id="rId1"/>
  </sheets>
  <definedNames>
    <definedName name="_xlnm._FilterDatabase" localSheetId="0" hidden="1">総括表!$C$13:$C$32</definedName>
    <definedName name="_xlnm.Print_Area" localSheetId="0">総括表!$A$1:$O$34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34" l="1"/>
  <c r="K17" i="34"/>
  <c r="K18" i="34"/>
  <c r="K19" i="34"/>
  <c r="K20" i="34"/>
  <c r="K21" i="34"/>
  <c r="K22" i="34"/>
  <c r="K23" i="34"/>
  <c r="K24" i="34"/>
  <c r="K25" i="34"/>
  <c r="K14" i="34"/>
  <c r="K15" i="34"/>
  <c r="K26" i="34"/>
  <c r="K27" i="34"/>
  <c r="K28" i="34"/>
  <c r="K29" i="34"/>
  <c r="K30" i="34"/>
  <c r="K31" i="34"/>
  <c r="K32" i="34"/>
  <c r="K13" i="34"/>
  <c r="K33" i="34" l="1"/>
  <c r="I33" i="34" l="1"/>
</calcChain>
</file>

<file path=xl/sharedStrings.xml><?xml version="1.0" encoding="utf-8"?>
<sst xmlns="http://schemas.openxmlformats.org/spreadsheetml/2006/main" count="33" uniqueCount="33">
  <si>
    <t>申請期間</t>
    <rPh sb="0" eb="2">
      <t>シンセイ</t>
    </rPh>
    <rPh sb="2" eb="4">
      <t>キカン</t>
    </rPh>
    <phoneticPr fontId="1"/>
  </si>
  <si>
    <t>計</t>
    <rPh sb="0" eb="1">
      <t>ケイ</t>
    </rPh>
    <phoneticPr fontId="1"/>
  </si>
  <si>
    <t>振込口座</t>
    <rPh sb="0" eb="2">
      <t>フリコミ</t>
    </rPh>
    <rPh sb="2" eb="4">
      <t>コウザ</t>
    </rPh>
    <phoneticPr fontId="1"/>
  </si>
  <si>
    <t>銀行コード
（4桁）</t>
    <rPh sb="0" eb="2">
      <t>ギンコウ</t>
    </rPh>
    <rPh sb="8" eb="9">
      <t>ケタ</t>
    </rPh>
    <phoneticPr fontId="1"/>
  </si>
  <si>
    <t>支店コード
（3桁）</t>
    <rPh sb="0" eb="2">
      <t>シテン</t>
    </rPh>
    <rPh sb="8" eb="9">
      <t>ケタ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</si>
  <si>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</si>
  <si>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</si>
  <si>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</si>
  <si>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口座名義人
（ﾌﾘｶﾞﾅ）</t>
    <rPh sb="0" eb="2">
      <t>コウザ</t>
    </rPh>
    <rPh sb="2" eb="4">
      <t>メイギ</t>
    </rPh>
    <rPh sb="4" eb="5">
      <t>ニン</t>
    </rPh>
    <phoneticPr fontId="1"/>
  </si>
  <si>
    <t>普通預金</t>
    <rPh sb="0" eb="4">
      <t>フツウヨキン</t>
    </rPh>
    <phoneticPr fontId="1"/>
  </si>
  <si>
    <t>担当者名</t>
    <rPh sb="0" eb="3">
      <t>タントウシャ</t>
    </rPh>
    <rPh sb="3" eb="4">
      <t>メイ</t>
    </rPh>
    <phoneticPr fontId="1"/>
  </si>
  <si>
    <t>電話番号</t>
    <phoneticPr fontId="1"/>
  </si>
  <si>
    <t>メールアドレス</t>
    <phoneticPr fontId="1"/>
  </si>
  <si>
    <t>預金種別</t>
    <phoneticPr fontId="1"/>
  </si>
  <si>
    <t>口座番号（7桁）</t>
    <phoneticPr fontId="1"/>
  </si>
  <si>
    <t>No.</t>
    <phoneticPr fontId="1"/>
  </si>
  <si>
    <t>令和○年○月○日～○月○日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2" eb="13">
      <t>ニチ</t>
    </rPh>
    <phoneticPr fontId="1"/>
  </si>
  <si>
    <t>○○銀行</t>
    <rPh sb="2" eb="4">
      <t>ギンコウ</t>
    </rPh>
    <phoneticPr fontId="1"/>
  </si>
  <si>
    <t>○○支店</t>
    <rPh sb="2" eb="4">
      <t>シテン</t>
    </rPh>
    <phoneticPr fontId="1"/>
  </si>
  <si>
    <t>○○○○</t>
    <phoneticPr fontId="1"/>
  </si>
  <si>
    <t>○○○</t>
    <phoneticPr fontId="1"/>
  </si>
  <si>
    <t>利用者名</t>
    <rPh sb="0" eb="2">
      <t>リヨウ</t>
    </rPh>
    <rPh sb="2" eb="3">
      <t>シャ</t>
    </rPh>
    <rPh sb="3" eb="4">
      <t>メイ</t>
    </rPh>
    <phoneticPr fontId="1"/>
  </si>
  <si>
    <t>利用日</t>
    <rPh sb="0" eb="2">
      <t>リヨウ</t>
    </rPh>
    <rPh sb="2" eb="3">
      <t>ビ</t>
    </rPh>
    <phoneticPr fontId="1"/>
  </si>
  <si>
    <t>年　月　日～年　月　日</t>
    <rPh sb="0" eb="1">
      <t>ネン</t>
    </rPh>
    <rPh sb="2" eb="3">
      <t>ガツ</t>
    </rPh>
    <rPh sb="4" eb="5">
      <t>ニチ</t>
    </rPh>
    <rPh sb="6" eb="7">
      <t>ネン</t>
    </rPh>
    <rPh sb="8" eb="9">
      <t>ガツ</t>
    </rPh>
    <rPh sb="10" eb="11">
      <t>ニチ</t>
    </rPh>
    <phoneticPr fontId="1"/>
  </si>
  <si>
    <t>レンタカー車種</t>
    <rPh sb="5" eb="7">
      <t>シャシュ</t>
    </rPh>
    <phoneticPr fontId="1"/>
  </si>
  <si>
    <t>レンタカー
事業者名</t>
    <phoneticPr fontId="1"/>
  </si>
  <si>
    <t>レンタカー利用料
基本料金（消費税除く）</t>
    <rPh sb="5" eb="7">
      <t>リヨウ</t>
    </rPh>
    <rPh sb="7" eb="8">
      <t>リョウ</t>
    </rPh>
    <rPh sb="9" eb="11">
      <t>キホン</t>
    </rPh>
    <rPh sb="11" eb="13">
      <t>リョウキン</t>
    </rPh>
    <rPh sb="14" eb="17">
      <t>ショウヒゼイ</t>
    </rPh>
    <rPh sb="17" eb="18">
      <t>ノゾ</t>
    </rPh>
    <phoneticPr fontId="1"/>
  </si>
  <si>
    <t>レンタカー助成額
（補助率　1/2、上限７，０００円）
※助成額の１００円未満の端数は切り捨て</t>
    <rPh sb="5" eb="7">
      <t>ジョセイ</t>
    </rPh>
    <rPh sb="7" eb="8">
      <t>ガク</t>
    </rPh>
    <rPh sb="10" eb="13">
      <t>ホジョリツ</t>
    </rPh>
    <rPh sb="18" eb="20">
      <t>ジョウゲン</t>
    </rPh>
    <rPh sb="25" eb="26">
      <t>エン</t>
    </rPh>
    <rPh sb="29" eb="32">
      <t>ジョセイガク</t>
    </rPh>
    <rPh sb="36" eb="37">
      <t>エン</t>
    </rPh>
    <rPh sb="37" eb="39">
      <t>ミマン</t>
    </rPh>
    <rPh sb="40" eb="42">
      <t>ハスウ</t>
    </rPh>
    <rPh sb="43" eb="44">
      <t>キ</t>
    </rPh>
    <rPh sb="45" eb="46">
      <t>ス</t>
    </rPh>
    <phoneticPr fontId="1"/>
  </si>
  <si>
    <t>○○@○○○</t>
    <phoneticPr fontId="1"/>
  </si>
  <si>
    <t>【振込先】</t>
    <rPh sb="1" eb="4">
      <t>フリコミサキ</t>
    </rPh>
    <phoneticPr fontId="1"/>
  </si>
  <si>
    <t>備　　　考</t>
    <rPh sb="0" eb="1">
      <t>ビ</t>
    </rPh>
    <rPh sb="4" eb="5">
      <t>コウ</t>
    </rPh>
    <phoneticPr fontId="1"/>
  </si>
  <si>
    <t>滋賀県次世代自動車レンタカー観光周遊促進助成金 「実績総括調書」（レンタカー事業者　→　びわこビジターズビューロー）</t>
    <rPh sb="25" eb="27">
      <t>ジッセキ</t>
    </rPh>
    <rPh sb="27" eb="29">
      <t>ソウカツ</t>
    </rPh>
    <rPh sb="29" eb="31">
      <t>チョウショ</t>
    </rPh>
    <rPh sb="38" eb="40">
      <t>ジギョウ</t>
    </rPh>
    <rPh sb="40" eb="41">
      <t>シャ</t>
    </rPh>
    <phoneticPr fontId="1"/>
  </si>
  <si>
    <t>訪問した県内観光地</t>
    <rPh sb="0" eb="2">
      <t>ホウモン</t>
    </rPh>
    <rPh sb="4" eb="6">
      <t>ケンナイ</t>
    </rPh>
    <rPh sb="6" eb="8">
      <t>カンコウ</t>
    </rPh>
    <rPh sb="8" eb="9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</si>
</sst>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0000000"/>
    <numFmt numFmtId="177" formatCode="0000"/>
    <numFmt numFmtId="178" formatCode="000"/>
    <numFmt numFmtId="179" formatCode="yyyy&quot;年&quot;m&quot;月&quot;d&quot;日&quot;;@"/>
    <numFmt numFmtId="180" formatCode="[$-F800]dddd\,\ mmmm\ dd\,\ yyyy"/>
    <numFmt numFmtId="181" formatCode="&quot;¥&quot;#,##0_);[Red]\(&quot;¥&quot;#,##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メイリオ"/>
      <family val="3"/>
      <charset val="128"/>
    </font>
    <font>
      <b/>
      <sz val="26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79" fontId="2" fillId="0" borderId="0" xfId="0" applyNumberFormat="1" applyFont="1">
      <alignment vertical="center"/>
    </xf>
    <xf numFmtId="179" fontId="8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80" fontId="2" fillId="0" borderId="0" xfId="0" applyNumberFormat="1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4" fillId="3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78" fontId="14" fillId="0" borderId="4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179" fontId="15" fillId="0" borderId="0" xfId="0" applyNumberFormat="1" applyFont="1">
      <alignment vertical="center"/>
    </xf>
    <xf numFmtId="0" fontId="5" fillId="2" borderId="9" xfId="0" applyFont="1" applyFill="1" applyBorder="1" applyAlignment="1">
      <alignment horizontal="center" vertical="center" shrinkToFit="1"/>
    </xf>
    <xf numFmtId="180" fontId="4" fillId="3" borderId="7" xfId="0" applyNumberFormat="1" applyFont="1" applyFill="1" applyBorder="1" applyAlignment="1">
      <alignment horizontal="center" vertical="center" wrapText="1"/>
    </xf>
    <xf numFmtId="180" fontId="4" fillId="3" borderId="9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12" fillId="4" borderId="38" xfId="0" applyFont="1" applyFill="1" applyBorder="1" applyAlignment="1">
      <alignment vertical="center" wrapText="1"/>
    </xf>
    <xf numFmtId="0" fontId="12" fillId="4" borderId="39" xfId="0" applyFont="1" applyFill="1" applyBorder="1" applyAlignment="1">
      <alignment vertical="center" wrapText="1"/>
    </xf>
    <xf numFmtId="181" fontId="2" fillId="0" borderId="5" xfId="0" applyNumberFormat="1" applyFont="1" applyBorder="1" applyAlignment="1">
      <alignment horizontal="center" vertical="center" shrinkToFit="1"/>
    </xf>
    <xf numFmtId="181" fontId="2" fillId="0" borderId="6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5" fontId="2" fillId="3" borderId="22" xfId="0" applyNumberFormat="1" applyFont="1" applyFill="1" applyBorder="1" applyAlignment="1">
      <alignment horizontal="center" vertical="center"/>
    </xf>
    <xf numFmtId="5" fontId="2" fillId="3" borderId="35" xfId="0" applyNumberFormat="1" applyFont="1" applyFill="1" applyBorder="1" applyAlignment="1">
      <alignment horizontal="center" vertical="center"/>
    </xf>
    <xf numFmtId="5" fontId="2" fillId="3" borderId="34" xfId="0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181" fontId="2" fillId="0" borderId="28" xfId="0" applyNumberFormat="1" applyFont="1" applyBorder="1" applyAlignment="1">
      <alignment horizontal="center" vertical="center" shrinkToFit="1"/>
    </xf>
    <xf numFmtId="181" fontId="2" fillId="0" borderId="14" xfId="0" applyNumberFormat="1" applyFont="1" applyBorder="1" applyAlignment="1">
      <alignment horizontal="center" vertical="center" shrinkToFit="1"/>
    </xf>
    <xf numFmtId="181" fontId="2" fillId="0" borderId="15" xfId="0" applyNumberFormat="1" applyFont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181" fontId="2" fillId="0" borderId="26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80" fontId="12" fillId="3" borderId="30" xfId="0" applyNumberFormat="1" applyFont="1" applyFill="1" applyBorder="1" applyAlignment="1">
      <alignment horizontal="center" vertical="center"/>
    </xf>
    <xf numFmtId="180" fontId="12" fillId="3" borderId="20" xfId="0" applyNumberFormat="1" applyFont="1" applyFill="1" applyBorder="1" applyAlignment="1">
      <alignment horizontal="center" vertical="center"/>
    </xf>
    <xf numFmtId="180" fontId="12" fillId="3" borderId="12" xfId="0" applyNumberFormat="1" applyFont="1" applyFill="1" applyBorder="1" applyAlignment="1">
      <alignment horizontal="center" vertical="center"/>
    </xf>
    <xf numFmtId="180" fontId="12" fillId="3" borderId="21" xfId="0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 shrinkToFit="1"/>
    </xf>
    <xf numFmtId="0" fontId="5" fillId="2" borderId="27" xfId="0" applyFont="1" applyFill="1" applyBorder="1" applyAlignment="1">
      <alignment horizontal="center" vertical="center" wrapText="1" shrinkToFit="1"/>
    </xf>
    <xf numFmtId="0" fontId="8" fillId="4" borderId="30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 shrinkToFit="1"/>
    </xf>
    <xf numFmtId="0" fontId="5" fillId="2" borderId="23" xfId="0" applyFont="1" applyFill="1" applyBorder="1" applyAlignment="1">
      <alignment horizontal="center" vertical="center" wrapText="1" shrinkToFit="1"/>
    </xf>
    <xf numFmtId="0" fontId="8" fillId="0" borderId="3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13" fillId="4" borderId="5" xfId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14" fillId="4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nami-kusatsu@uh-urb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  <pageSetUpPr fitToPage="1"/>
  </sheetPr>
  <dimension ref="B1:O35"/>
  <sheetViews>
    <sheetView showZeros="0" tabSelected="1" zoomScale="70" zoomScaleNormal="70" zoomScaleSheetLayoutView="87" workbookViewId="0">
      <selection activeCell="M13" sqref="M13:N13"/>
    </sheetView>
  </sheetViews>
  <sheetFormatPr defaultColWidth="9" defaultRowHeight="18.75" x14ac:dyDescent="0.4"/>
  <cols>
    <col min="1" max="1" width="2.125" style="1" customWidth="1"/>
    <col min="2" max="2" width="15.25" style="1" customWidth="1"/>
    <col min="3" max="3" width="16.625" style="1" customWidth="1"/>
    <col min="4" max="4" width="13.875" style="17" customWidth="1"/>
    <col min="5" max="5" width="15.875" style="1" customWidth="1"/>
    <col min="6" max="6" width="6" style="1" customWidth="1"/>
    <col min="7" max="7" width="11.375" style="1" customWidth="1"/>
    <col min="8" max="8" width="15.75" style="20" bestFit="1" customWidth="1"/>
    <col min="9" max="9" width="13.75" style="1" customWidth="1"/>
    <col min="10" max="10" width="15" style="1" bestFit="1" customWidth="1"/>
    <col min="11" max="11" width="17.5" style="1" bestFit="1" customWidth="1"/>
    <col min="12" max="12" width="14.125" style="1" customWidth="1"/>
    <col min="13" max="13" width="12.5" style="1" customWidth="1"/>
    <col min="14" max="14" width="21" style="1" customWidth="1"/>
    <col min="15" max="15" width="32.5" style="1" customWidth="1"/>
    <col min="16" max="16384" width="9" style="1"/>
  </cols>
  <sheetData>
    <row r="1" spans="2:15" ht="41.25" customHeight="1" thickBot="1" x14ac:dyDescent="0.45">
      <c r="B1" s="2" t="s">
        <v>31</v>
      </c>
    </row>
    <row r="2" spans="2:15" s="6" customFormat="1" ht="25.5" customHeight="1" x14ac:dyDescent="0.4">
      <c r="B2" s="88" t="s">
        <v>25</v>
      </c>
      <c r="C2" s="90"/>
      <c r="D2" s="91"/>
      <c r="E2" s="91"/>
      <c r="F2" s="91"/>
      <c r="G2" s="91"/>
      <c r="H2" s="92"/>
      <c r="I2" s="96" t="s">
        <v>11</v>
      </c>
      <c r="J2" s="98"/>
      <c r="K2" s="99"/>
      <c r="L2" s="100"/>
      <c r="M2" s="22"/>
      <c r="N2" s="22"/>
      <c r="O2" s="22"/>
    </row>
    <row r="3" spans="2:15" s="6" customFormat="1" ht="30.75" customHeight="1" x14ac:dyDescent="0.4">
      <c r="B3" s="89"/>
      <c r="C3" s="93"/>
      <c r="D3" s="94"/>
      <c r="E3" s="94"/>
      <c r="F3" s="94"/>
      <c r="G3" s="94"/>
      <c r="H3" s="95"/>
      <c r="I3" s="97"/>
      <c r="J3" s="101"/>
      <c r="K3" s="102"/>
      <c r="L3" s="103"/>
      <c r="M3" s="22"/>
      <c r="N3" s="22"/>
      <c r="O3" s="22"/>
    </row>
    <row r="4" spans="2:15" s="6" customFormat="1" ht="30.75" customHeight="1" x14ac:dyDescent="0.4">
      <c r="B4" s="23" t="s">
        <v>10</v>
      </c>
      <c r="C4" s="104"/>
      <c r="D4" s="105"/>
      <c r="E4" s="105"/>
      <c r="F4" s="105"/>
      <c r="G4" s="105"/>
      <c r="H4" s="106"/>
      <c r="I4" s="19" t="s">
        <v>12</v>
      </c>
      <c r="J4" s="107" t="s">
        <v>28</v>
      </c>
      <c r="K4" s="105"/>
      <c r="L4" s="108"/>
      <c r="M4" s="11"/>
      <c r="N4" s="11"/>
      <c r="O4" s="11"/>
    </row>
    <row r="5" spans="2:15" s="6" customFormat="1" ht="30.75" customHeight="1" thickBot="1" x14ac:dyDescent="0.45">
      <c r="B5" s="28" t="s">
        <v>0</v>
      </c>
      <c r="C5" s="109" t="s">
        <v>16</v>
      </c>
      <c r="D5" s="110"/>
      <c r="E5" s="110"/>
      <c r="F5" s="110"/>
      <c r="G5" s="110"/>
      <c r="H5" s="110"/>
      <c r="I5" s="110"/>
      <c r="J5" s="110"/>
      <c r="K5" s="110"/>
      <c r="L5" s="111"/>
      <c r="M5" s="11"/>
      <c r="N5" s="11"/>
      <c r="O5" s="11"/>
    </row>
    <row r="6" spans="2:15" s="6" customFormat="1" ht="21" customHeight="1" x14ac:dyDescent="0.4">
      <c r="B6" s="32"/>
      <c r="C6" s="31"/>
      <c r="D6" s="31"/>
      <c r="E6" s="31"/>
      <c r="F6" s="31"/>
      <c r="G6" s="31"/>
      <c r="H6" s="31"/>
      <c r="I6" s="31"/>
      <c r="J6" s="31"/>
      <c r="K6" s="31"/>
      <c r="L6" s="31"/>
      <c r="M6" s="11"/>
      <c r="N6" s="11"/>
      <c r="O6" s="11"/>
    </row>
    <row r="7" spans="2:15" s="6" customFormat="1" ht="20.25" customHeight="1" thickBot="1" x14ac:dyDescent="0.45">
      <c r="B7" s="12" t="s">
        <v>29</v>
      </c>
      <c r="C7" s="11"/>
      <c r="D7" s="18"/>
      <c r="E7" s="11"/>
      <c r="H7" s="21"/>
      <c r="I7" s="11"/>
      <c r="J7" s="11"/>
      <c r="K7" s="11"/>
      <c r="L7" s="11"/>
      <c r="M7" s="11"/>
      <c r="N7" s="11"/>
      <c r="O7" s="11"/>
    </row>
    <row r="8" spans="2:15" s="6" customFormat="1" ht="30.75" customHeight="1" x14ac:dyDescent="0.4">
      <c r="B8" s="112" t="s">
        <v>2</v>
      </c>
      <c r="C8" s="15" t="s">
        <v>6</v>
      </c>
      <c r="D8" s="114" t="s">
        <v>17</v>
      </c>
      <c r="E8" s="114"/>
      <c r="H8" s="29" t="s">
        <v>3</v>
      </c>
      <c r="I8" s="26" t="s">
        <v>19</v>
      </c>
      <c r="J8" s="13" t="s">
        <v>13</v>
      </c>
      <c r="K8" s="115" t="s">
        <v>9</v>
      </c>
      <c r="L8" s="116"/>
      <c r="M8" s="117"/>
      <c r="N8" s="13" t="s">
        <v>5</v>
      </c>
      <c r="O8" s="33"/>
    </row>
    <row r="9" spans="2:15" s="6" customFormat="1" ht="30.75" customHeight="1" thickBot="1" x14ac:dyDescent="0.45">
      <c r="B9" s="113"/>
      <c r="C9" s="16" t="s">
        <v>7</v>
      </c>
      <c r="D9" s="82" t="s">
        <v>18</v>
      </c>
      <c r="E9" s="82"/>
      <c r="H9" s="30" t="s">
        <v>4</v>
      </c>
      <c r="I9" s="25" t="s">
        <v>20</v>
      </c>
      <c r="J9" s="14" t="s">
        <v>14</v>
      </c>
      <c r="K9" s="83"/>
      <c r="L9" s="84"/>
      <c r="M9" s="85"/>
      <c r="N9" s="16" t="s">
        <v>8</v>
      </c>
      <c r="O9" s="34"/>
    </row>
    <row r="10" spans="2:15" ht="13.5" customHeight="1" thickBot="1" x14ac:dyDescent="0.45"/>
    <row r="11" spans="2:15" s="3" customFormat="1" ht="50.25" customHeight="1" x14ac:dyDescent="0.4">
      <c r="B11" s="66" t="s">
        <v>15</v>
      </c>
      <c r="C11" s="68" t="s">
        <v>21</v>
      </c>
      <c r="D11" s="70" t="s">
        <v>22</v>
      </c>
      <c r="E11" s="71"/>
      <c r="F11" s="74" t="s">
        <v>24</v>
      </c>
      <c r="G11" s="75"/>
      <c r="H11" s="76"/>
      <c r="I11" s="55" t="s">
        <v>26</v>
      </c>
      <c r="J11" s="80"/>
      <c r="K11" s="55" t="s">
        <v>27</v>
      </c>
      <c r="L11" s="56"/>
      <c r="M11" s="44" t="s">
        <v>32</v>
      </c>
      <c r="N11" s="45"/>
      <c r="O11" s="86" t="s">
        <v>30</v>
      </c>
    </row>
    <row r="12" spans="2:15" s="4" customFormat="1" ht="18.75" customHeight="1" x14ac:dyDescent="0.4">
      <c r="B12" s="67"/>
      <c r="C12" s="69"/>
      <c r="D12" s="72"/>
      <c r="E12" s="73"/>
      <c r="F12" s="77"/>
      <c r="G12" s="78"/>
      <c r="H12" s="79"/>
      <c r="I12" s="57"/>
      <c r="J12" s="81"/>
      <c r="K12" s="57"/>
      <c r="L12" s="58"/>
      <c r="M12" s="46"/>
      <c r="N12" s="47"/>
      <c r="O12" s="87"/>
    </row>
    <row r="13" spans="2:15" x14ac:dyDescent="0.4">
      <c r="B13" s="7">
        <v>1</v>
      </c>
      <c r="C13" s="5"/>
      <c r="D13" s="60" t="s">
        <v>23</v>
      </c>
      <c r="E13" s="62"/>
      <c r="F13" s="60"/>
      <c r="G13" s="61"/>
      <c r="H13" s="62"/>
      <c r="I13" s="37">
        <v>13500</v>
      </c>
      <c r="J13" s="52"/>
      <c r="K13" s="37">
        <f>ROUNDDOWN(I13*1/2,-2)</f>
        <v>6700</v>
      </c>
      <c r="L13" s="38"/>
      <c r="M13" s="39"/>
      <c r="N13" s="40"/>
      <c r="O13" s="35"/>
    </row>
    <row r="14" spans="2:15" x14ac:dyDescent="0.4">
      <c r="B14" s="7">
        <v>2</v>
      </c>
      <c r="C14" s="5"/>
      <c r="D14" s="60"/>
      <c r="E14" s="62"/>
      <c r="F14" s="60"/>
      <c r="G14" s="61"/>
      <c r="H14" s="62"/>
      <c r="I14" s="37"/>
      <c r="J14" s="52"/>
      <c r="K14" s="37">
        <f t="shared" ref="K14:K32" si="0">ROUNDDOWN(I14*1/2,-2)</f>
        <v>0</v>
      </c>
      <c r="L14" s="38"/>
      <c r="M14" s="39"/>
      <c r="N14" s="40"/>
      <c r="O14" s="35"/>
    </row>
    <row r="15" spans="2:15" x14ac:dyDescent="0.4">
      <c r="B15" s="7">
        <v>3</v>
      </c>
      <c r="C15" s="5"/>
      <c r="D15" s="60"/>
      <c r="E15" s="62"/>
      <c r="F15" s="60"/>
      <c r="G15" s="61"/>
      <c r="H15" s="62"/>
      <c r="I15" s="37"/>
      <c r="J15" s="52"/>
      <c r="K15" s="37">
        <f t="shared" si="0"/>
        <v>0</v>
      </c>
      <c r="L15" s="38"/>
      <c r="M15" s="39"/>
      <c r="N15" s="40"/>
      <c r="O15" s="35"/>
    </row>
    <row r="16" spans="2:15" x14ac:dyDescent="0.4">
      <c r="B16" s="7">
        <v>4</v>
      </c>
      <c r="C16" s="5"/>
      <c r="D16" s="60"/>
      <c r="E16" s="62"/>
      <c r="F16" s="60"/>
      <c r="G16" s="61"/>
      <c r="H16" s="62"/>
      <c r="I16" s="37"/>
      <c r="J16" s="52"/>
      <c r="K16" s="37">
        <f t="shared" ref="K16:K25" si="1">ROUNDDOWN(I16*1/2,-2)</f>
        <v>0</v>
      </c>
      <c r="L16" s="38"/>
      <c r="M16" s="39"/>
      <c r="N16" s="40"/>
      <c r="O16" s="35"/>
    </row>
    <row r="17" spans="2:15" x14ac:dyDescent="0.4">
      <c r="B17" s="7">
        <v>5</v>
      </c>
      <c r="C17" s="5"/>
      <c r="D17" s="60"/>
      <c r="E17" s="62"/>
      <c r="F17" s="60"/>
      <c r="G17" s="61"/>
      <c r="H17" s="62"/>
      <c r="I17" s="37"/>
      <c r="J17" s="52"/>
      <c r="K17" s="37">
        <f t="shared" si="1"/>
        <v>0</v>
      </c>
      <c r="L17" s="38"/>
      <c r="M17" s="39"/>
      <c r="N17" s="40"/>
      <c r="O17" s="35"/>
    </row>
    <row r="18" spans="2:15" x14ac:dyDescent="0.4">
      <c r="B18" s="7">
        <v>6</v>
      </c>
      <c r="C18" s="5"/>
      <c r="D18" s="60"/>
      <c r="E18" s="62"/>
      <c r="F18" s="60"/>
      <c r="G18" s="61"/>
      <c r="H18" s="62"/>
      <c r="I18" s="37"/>
      <c r="J18" s="52"/>
      <c r="K18" s="37">
        <f t="shared" si="1"/>
        <v>0</v>
      </c>
      <c r="L18" s="38"/>
      <c r="M18" s="39"/>
      <c r="N18" s="40"/>
      <c r="O18" s="35"/>
    </row>
    <row r="19" spans="2:15" x14ac:dyDescent="0.4">
      <c r="B19" s="7">
        <v>7</v>
      </c>
      <c r="C19" s="5"/>
      <c r="D19" s="60"/>
      <c r="E19" s="62"/>
      <c r="F19" s="60"/>
      <c r="G19" s="61"/>
      <c r="H19" s="62"/>
      <c r="I19" s="37"/>
      <c r="J19" s="52"/>
      <c r="K19" s="37">
        <f t="shared" si="1"/>
        <v>0</v>
      </c>
      <c r="L19" s="38"/>
      <c r="M19" s="39"/>
      <c r="N19" s="40"/>
      <c r="O19" s="35"/>
    </row>
    <row r="20" spans="2:15" x14ac:dyDescent="0.4">
      <c r="B20" s="7">
        <v>8</v>
      </c>
      <c r="C20" s="5"/>
      <c r="D20" s="60"/>
      <c r="E20" s="62"/>
      <c r="F20" s="60"/>
      <c r="G20" s="61"/>
      <c r="H20" s="62"/>
      <c r="I20" s="37"/>
      <c r="J20" s="52"/>
      <c r="K20" s="37">
        <f t="shared" si="1"/>
        <v>0</v>
      </c>
      <c r="L20" s="38"/>
      <c r="M20" s="39"/>
      <c r="N20" s="40"/>
      <c r="O20" s="35"/>
    </row>
    <row r="21" spans="2:15" x14ac:dyDescent="0.4">
      <c r="B21" s="7">
        <v>9</v>
      </c>
      <c r="C21" s="5"/>
      <c r="D21" s="60"/>
      <c r="E21" s="62"/>
      <c r="F21" s="60"/>
      <c r="G21" s="61"/>
      <c r="H21" s="62"/>
      <c r="I21" s="37"/>
      <c r="J21" s="52"/>
      <c r="K21" s="37">
        <f t="shared" si="1"/>
        <v>0</v>
      </c>
      <c r="L21" s="38"/>
      <c r="M21" s="39"/>
      <c r="N21" s="40"/>
      <c r="O21" s="35"/>
    </row>
    <row r="22" spans="2:15" x14ac:dyDescent="0.4">
      <c r="B22" s="7">
        <v>10</v>
      </c>
      <c r="C22" s="5"/>
      <c r="D22" s="60"/>
      <c r="E22" s="62"/>
      <c r="F22" s="60"/>
      <c r="G22" s="61"/>
      <c r="H22" s="62"/>
      <c r="I22" s="37"/>
      <c r="J22" s="52"/>
      <c r="K22" s="37">
        <f t="shared" si="1"/>
        <v>0</v>
      </c>
      <c r="L22" s="38"/>
      <c r="M22" s="39"/>
      <c r="N22" s="40"/>
      <c r="O22" s="35"/>
    </row>
    <row r="23" spans="2:15" x14ac:dyDescent="0.4">
      <c r="B23" s="7">
        <v>11</v>
      </c>
      <c r="C23" s="5"/>
      <c r="D23" s="60"/>
      <c r="E23" s="62"/>
      <c r="F23" s="60"/>
      <c r="G23" s="61"/>
      <c r="H23" s="62"/>
      <c r="I23" s="37"/>
      <c r="J23" s="52"/>
      <c r="K23" s="37">
        <f t="shared" si="1"/>
        <v>0</v>
      </c>
      <c r="L23" s="38"/>
      <c r="M23" s="39"/>
      <c r="N23" s="40"/>
      <c r="O23" s="35"/>
    </row>
    <row r="24" spans="2:15" x14ac:dyDescent="0.4">
      <c r="B24" s="7">
        <v>12</v>
      </c>
      <c r="C24" s="5"/>
      <c r="D24" s="60"/>
      <c r="E24" s="62"/>
      <c r="F24" s="60"/>
      <c r="G24" s="61"/>
      <c r="H24" s="62"/>
      <c r="I24" s="37"/>
      <c r="J24" s="52"/>
      <c r="K24" s="37">
        <f t="shared" si="1"/>
        <v>0</v>
      </c>
      <c r="L24" s="38"/>
      <c r="M24" s="39"/>
      <c r="N24" s="40"/>
      <c r="O24" s="35"/>
    </row>
    <row r="25" spans="2:15" x14ac:dyDescent="0.4">
      <c r="B25" s="7">
        <v>13</v>
      </c>
      <c r="C25" s="5"/>
      <c r="D25" s="60"/>
      <c r="E25" s="62"/>
      <c r="F25" s="60"/>
      <c r="G25" s="61"/>
      <c r="H25" s="62"/>
      <c r="I25" s="37"/>
      <c r="J25" s="52"/>
      <c r="K25" s="37">
        <f t="shared" si="1"/>
        <v>0</v>
      </c>
      <c r="L25" s="38"/>
      <c r="M25" s="39"/>
      <c r="N25" s="40"/>
      <c r="O25" s="35"/>
    </row>
    <row r="26" spans="2:15" x14ac:dyDescent="0.4">
      <c r="B26" s="7">
        <v>14</v>
      </c>
      <c r="C26" s="5"/>
      <c r="D26" s="60"/>
      <c r="E26" s="62"/>
      <c r="F26" s="60"/>
      <c r="G26" s="61"/>
      <c r="H26" s="62"/>
      <c r="I26" s="37"/>
      <c r="J26" s="52"/>
      <c r="K26" s="37">
        <f t="shared" si="0"/>
        <v>0</v>
      </c>
      <c r="L26" s="38"/>
      <c r="M26" s="39"/>
      <c r="N26" s="40"/>
      <c r="O26" s="35"/>
    </row>
    <row r="27" spans="2:15" x14ac:dyDescent="0.4">
      <c r="B27" s="7">
        <v>15</v>
      </c>
      <c r="C27" s="5"/>
      <c r="D27" s="60"/>
      <c r="E27" s="62"/>
      <c r="F27" s="60"/>
      <c r="G27" s="61"/>
      <c r="H27" s="62"/>
      <c r="I27" s="37"/>
      <c r="J27" s="52"/>
      <c r="K27" s="37">
        <f t="shared" si="0"/>
        <v>0</v>
      </c>
      <c r="L27" s="38"/>
      <c r="M27" s="39"/>
      <c r="N27" s="40"/>
      <c r="O27" s="35"/>
    </row>
    <row r="28" spans="2:15" x14ac:dyDescent="0.4">
      <c r="B28" s="7">
        <v>16</v>
      </c>
      <c r="C28" s="5"/>
      <c r="D28" s="60"/>
      <c r="E28" s="62"/>
      <c r="F28" s="60"/>
      <c r="G28" s="61"/>
      <c r="H28" s="62"/>
      <c r="I28" s="37"/>
      <c r="J28" s="52"/>
      <c r="K28" s="37">
        <f t="shared" si="0"/>
        <v>0</v>
      </c>
      <c r="L28" s="38"/>
      <c r="M28" s="39"/>
      <c r="N28" s="40"/>
      <c r="O28" s="35"/>
    </row>
    <row r="29" spans="2:15" x14ac:dyDescent="0.4">
      <c r="B29" s="7">
        <v>17</v>
      </c>
      <c r="C29" s="5"/>
      <c r="D29" s="60"/>
      <c r="E29" s="62"/>
      <c r="F29" s="60"/>
      <c r="G29" s="61"/>
      <c r="H29" s="62"/>
      <c r="I29" s="37"/>
      <c r="J29" s="52"/>
      <c r="K29" s="37">
        <f t="shared" si="0"/>
        <v>0</v>
      </c>
      <c r="L29" s="38"/>
      <c r="M29" s="39"/>
      <c r="N29" s="40"/>
      <c r="O29" s="35"/>
    </row>
    <row r="30" spans="2:15" x14ac:dyDescent="0.4">
      <c r="B30" s="7">
        <v>18</v>
      </c>
      <c r="C30" s="5"/>
      <c r="D30" s="60"/>
      <c r="E30" s="62"/>
      <c r="F30" s="60"/>
      <c r="G30" s="61"/>
      <c r="H30" s="62"/>
      <c r="I30" s="37"/>
      <c r="J30" s="52"/>
      <c r="K30" s="37">
        <f t="shared" si="0"/>
        <v>0</v>
      </c>
      <c r="L30" s="38"/>
      <c r="M30" s="39"/>
      <c r="N30" s="40"/>
      <c r="O30" s="35"/>
    </row>
    <row r="31" spans="2:15" x14ac:dyDescent="0.4">
      <c r="B31" s="7">
        <v>19</v>
      </c>
      <c r="C31" s="5"/>
      <c r="D31" s="60"/>
      <c r="E31" s="62"/>
      <c r="F31" s="60"/>
      <c r="G31" s="61"/>
      <c r="H31" s="62"/>
      <c r="I31" s="37"/>
      <c r="J31" s="52"/>
      <c r="K31" s="37">
        <f t="shared" si="0"/>
        <v>0</v>
      </c>
      <c r="L31" s="38"/>
      <c r="M31" s="39"/>
      <c r="N31" s="40"/>
      <c r="O31" s="35"/>
    </row>
    <row r="32" spans="2:15" ht="19.5" thickBot="1" x14ac:dyDescent="0.45">
      <c r="B32" s="8">
        <v>20</v>
      </c>
      <c r="C32" s="9"/>
      <c r="D32" s="63"/>
      <c r="E32" s="65"/>
      <c r="F32" s="63"/>
      <c r="G32" s="64"/>
      <c r="H32" s="65"/>
      <c r="I32" s="53"/>
      <c r="J32" s="59"/>
      <c r="K32" s="53">
        <f t="shared" si="0"/>
        <v>0</v>
      </c>
      <c r="L32" s="54"/>
      <c r="M32" s="48"/>
      <c r="N32" s="49"/>
      <c r="O32" s="35"/>
    </row>
    <row r="33" spans="2:15" ht="19.5" thickBot="1" x14ac:dyDescent="0.45">
      <c r="D33" s="24"/>
      <c r="E33" s="24"/>
      <c r="H33" s="24" t="s">
        <v>1</v>
      </c>
      <c r="I33" s="41">
        <f>SUM(I13:I32)</f>
        <v>13500</v>
      </c>
      <c r="J33" s="43"/>
      <c r="K33" s="41">
        <f>SUM(K13:K32)</f>
        <v>6700</v>
      </c>
      <c r="L33" s="42"/>
      <c r="M33" s="50"/>
      <c r="N33" s="51"/>
      <c r="O33" s="36"/>
    </row>
    <row r="34" spans="2:15" x14ac:dyDescent="0.4">
      <c r="B34" s="10"/>
      <c r="D34" s="1"/>
      <c r="E34" s="20"/>
      <c r="H34" s="1"/>
    </row>
    <row r="35" spans="2:15" ht="21" customHeight="1" x14ac:dyDescent="0.4">
      <c r="C35" s="27"/>
    </row>
  </sheetData>
  <mergeCells count="123">
    <mergeCell ref="B11:B12"/>
    <mergeCell ref="C11:C12"/>
    <mergeCell ref="D11:E12"/>
    <mergeCell ref="F11:H12"/>
    <mergeCell ref="I11:J12"/>
    <mergeCell ref="D9:E9"/>
    <mergeCell ref="K9:M9"/>
    <mergeCell ref="O11:O12"/>
    <mergeCell ref="B2:B3"/>
    <mergeCell ref="C2:H3"/>
    <mergeCell ref="I2:I3"/>
    <mergeCell ref="J2:L3"/>
    <mergeCell ref="C4:H4"/>
    <mergeCell ref="J4:L4"/>
    <mergeCell ref="C5:L5"/>
    <mergeCell ref="B8:B9"/>
    <mergeCell ref="D8:E8"/>
    <mergeCell ref="K8:M8"/>
    <mergeCell ref="F24:H24"/>
    <mergeCell ref="F25:H25"/>
    <mergeCell ref="D28:E28"/>
    <mergeCell ref="D29:E29"/>
    <mergeCell ref="D30:E30"/>
    <mergeCell ref="D31:E31"/>
    <mergeCell ref="D32:E32"/>
    <mergeCell ref="D13:E13"/>
    <mergeCell ref="D14:E14"/>
    <mergeCell ref="D15:E15"/>
    <mergeCell ref="D26:E26"/>
    <mergeCell ref="D27:E27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I28:J28"/>
    <mergeCell ref="I29:J29"/>
    <mergeCell ref="I30:J30"/>
    <mergeCell ref="I31:J31"/>
    <mergeCell ref="I32:J32"/>
    <mergeCell ref="I13:J13"/>
    <mergeCell ref="F28:H28"/>
    <mergeCell ref="F29:H29"/>
    <mergeCell ref="F30:H30"/>
    <mergeCell ref="F31:H31"/>
    <mergeCell ref="F32:H32"/>
    <mergeCell ref="F13:H13"/>
    <mergeCell ref="F14:H14"/>
    <mergeCell ref="F15:H15"/>
    <mergeCell ref="F26:H26"/>
    <mergeCell ref="F27:H27"/>
    <mergeCell ref="F16:H16"/>
    <mergeCell ref="F17:H17"/>
    <mergeCell ref="F18:H18"/>
    <mergeCell ref="F19:H19"/>
    <mergeCell ref="F20:H20"/>
    <mergeCell ref="F21:H21"/>
    <mergeCell ref="F22:H22"/>
    <mergeCell ref="F23:H23"/>
    <mergeCell ref="I27:J27"/>
    <mergeCell ref="K11:L12"/>
    <mergeCell ref="K13:L13"/>
    <mergeCell ref="K14:L14"/>
    <mergeCell ref="K15:L15"/>
    <mergeCell ref="K26:L26"/>
    <mergeCell ref="K27:L27"/>
    <mergeCell ref="I18:J18"/>
    <mergeCell ref="I19:J19"/>
    <mergeCell ref="I20:J20"/>
    <mergeCell ref="I21:J21"/>
    <mergeCell ref="I22:J22"/>
    <mergeCell ref="I23:J23"/>
    <mergeCell ref="I24:J24"/>
    <mergeCell ref="I25:J2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33:L33"/>
    <mergeCell ref="I33:J33"/>
    <mergeCell ref="M11:N12"/>
    <mergeCell ref="M13:N13"/>
    <mergeCell ref="M14:N14"/>
    <mergeCell ref="M15:N15"/>
    <mergeCell ref="M26:N26"/>
    <mergeCell ref="M27:N27"/>
    <mergeCell ref="M28:N28"/>
    <mergeCell ref="M29:N29"/>
    <mergeCell ref="M30:N30"/>
    <mergeCell ref="M31:N31"/>
    <mergeCell ref="M32:N32"/>
    <mergeCell ref="M33:N33"/>
    <mergeCell ref="I16:J16"/>
    <mergeCell ref="I17:J17"/>
    <mergeCell ref="K28:L28"/>
    <mergeCell ref="K29:L29"/>
    <mergeCell ref="K30:L30"/>
    <mergeCell ref="K31:L31"/>
    <mergeCell ref="K32:L32"/>
    <mergeCell ref="I14:J14"/>
    <mergeCell ref="I15:J15"/>
    <mergeCell ref="I26:J26"/>
    <mergeCell ref="K25:L25"/>
    <mergeCell ref="M21:N21"/>
    <mergeCell ref="M22:N22"/>
    <mergeCell ref="M23:N23"/>
    <mergeCell ref="M24:N24"/>
    <mergeCell ref="M25:N25"/>
    <mergeCell ref="M16:N16"/>
    <mergeCell ref="M17:N17"/>
    <mergeCell ref="M18:N18"/>
    <mergeCell ref="M19:N19"/>
    <mergeCell ref="M20:N20"/>
  </mergeCells>
  <phoneticPr fontId="1"/>
  <dataValidations count="4">
    <dataValidation type="list" allowBlank="1" showInputMessage="1" showErrorMessage="1" sqref="C13:C32" xr:uid="{00000000-0002-0000-0400-000000000000}">
      <formula1>"ｾﾌﾞﾝｲﾚﾌﾞﾝ,ﾛｰｿﾝ,ﾐﾆｽﾄｯﾌﾟ"</formula1>
    </dataValidation>
    <dataValidation type="list" allowBlank="1" showInputMessage="1" showErrorMessage="1" sqref="K8" xr:uid="{00000000-0002-0000-0400-000001000000}">
      <formula1>"普通預金,当座預金"</formula1>
    </dataValidation>
    <dataValidation type="list" allowBlank="1" showInputMessage="1" showErrorMessage="1" sqref="C36:C1048576" xr:uid="{00000000-0002-0000-0400-000002000000}">
      <formula1>"ｾﾌﾞﾝｲﾚﾌﾞﾝ,ﾛｰｿﾝ,ﾌｧﾐﾘｰﾏｰﾄ,ﾐﾆｽﾄｯﾌﾟ"</formula1>
    </dataValidation>
    <dataValidation type="list" allowBlank="1" showInputMessage="1" showErrorMessage="1" sqref="J35:J1048576" xr:uid="{00000000-0002-0000-0400-000003000000}">
      <formula1>"\4000,\1000"</formula1>
    </dataValidation>
  </dataValidations>
  <hyperlinks>
    <hyperlink ref="J4" r:id="rId1" display="minami-kusatsu@uh-urban.com" xr:uid="{00000000-0004-0000-0400-000000000000}"/>
  </hyperlinks>
  <pageMargins left="0.19685039370078741" right="0.19685039370078741" top="0.59055118110236227" bottom="0.39370078740157483" header="0.31496062992125984" footer="0.31496062992125984"/>
  <pageSetup paperSize="9" scale="59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ff1__x91ce_ xmlns="cca7d6e7-18a0-4a5e-8956-29572c3305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5A0CD58D7E5324FA843D82B1FF5F758" ma:contentTypeVersion="13" ma:contentTypeDescription="新しいドキュメントを作成します。" ma:contentTypeScope="" ma:versionID="39ff575db724ccc7a4705d74862c5bd8">
  <xsd:schema xmlns:xsd="http://www.w3.org/2001/XMLSchema" xmlns:xs="http://www.w3.org/2001/XMLSchema" xmlns:p="http://schemas.microsoft.com/office/2006/metadata/properties" xmlns:ns2="cca7d6e7-18a0-4a5e-8956-29572c330526" xmlns:ns3="cd910eac-860b-4774-900b-10edfc4b71b2" targetNamespace="http://schemas.microsoft.com/office/2006/metadata/properties" ma:root="true" ma:fieldsID="a0aaf6a686c6cc62aa346a926f698cad" ns2:_="" ns3:_="">
    <xsd:import namespace="cca7d6e7-18a0-4a5e-8956-29572c330526"/>
    <xsd:import namespace="cd910eac-860b-4774-900b-10edfc4b71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_x6ff1__x91ce_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a7d6e7-18a0-4a5e-8956-29572c3305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_x6ff1__x91ce_" ma:index="15" nillable="true" ma:displayName="PD" ma:format="Dropdown" ma:internalName="_x6ff1__x91ce_">
      <xsd:simpleType>
        <xsd:restriction base="dms:Text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10eac-860b-4774-900b-10edfc4b71b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E8A822-64DA-4871-BED7-D00B335D3F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59586F-AF8F-4F9A-B0C3-E70B193A75B5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cca7d6e7-18a0-4a5e-8956-29572c330526"/>
    <ds:schemaRef ds:uri="http://purl.org/dc/terms/"/>
    <ds:schemaRef ds:uri="cd910eac-860b-4774-900b-10edfc4b71b2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B4C71FE-0A83-4F4C-B3B1-6A97F490E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a7d6e7-18a0-4a5e-8956-29572c330526"/>
    <ds:schemaRef ds:uri="cd910eac-860b-4774-900b-10edfc4b71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nara7001</dc:creator>
  <cp:lastModifiedBy>BVB2021-2</cp:lastModifiedBy>
  <cp:lastPrinted>2025-08-18T23:40:20Z</cp:lastPrinted>
  <dcterms:created xsi:type="dcterms:W3CDTF">2020-08-06T04:08:09Z</dcterms:created>
  <dcterms:modified xsi:type="dcterms:W3CDTF">2025-08-18T23:40:21Z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0x01010055A0CD58D7E5324FA843D82B1FF5F758</vt:lpwstr>
  </property>
</Properties>
</file>